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lataedu-my.sharepoint.com/personal/hava_yildar_galata_edu_tr/Documents/Masaüstü/"/>
    </mc:Choice>
  </mc:AlternateContent>
  <xr:revisionPtr revIDLastSave="12" documentId="8_{22772422-E76B-4219-B38B-1001C260AD40}" xr6:coauthVersionLast="47" xr6:coauthVersionMax="47" xr10:uidLastSave="{1818A8B0-D8C8-4B9D-824D-AA6202A95E0E}"/>
  <bookViews>
    <workbookView xWindow="-120" yWindow="-120" windowWidth="29040" windowHeight="15720" xr2:uid="{C495682B-747C-4AA8-84C1-866AE65D114A}"/>
  </bookViews>
  <sheets>
    <sheet name="Nİhai Değerlendirme 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0" l="1"/>
  <c r="I15" i="10"/>
  <c r="G15" i="10"/>
  <c r="M14" i="10" l="1"/>
  <c r="K14" i="10"/>
  <c r="I14" i="10"/>
  <c r="G14" i="10"/>
  <c r="M13" i="10"/>
  <c r="K13" i="10"/>
  <c r="I13" i="10"/>
  <c r="G13" i="10"/>
  <c r="N13" i="10" l="1"/>
  <c r="N14" i="10"/>
</calcChain>
</file>

<file path=xl/sharedStrings.xml><?xml version="1.0" encoding="utf-8"?>
<sst xmlns="http://schemas.openxmlformats.org/spreadsheetml/2006/main" count="38" uniqueCount="33">
  <si>
    <t>SIRA NO</t>
  </si>
  <si>
    <t>ADI VE SOYADI</t>
  </si>
  <si>
    <t>ALES</t>
  </si>
  <si>
    <t>SONUÇ</t>
  </si>
  <si>
    <t>PUAN</t>
  </si>
  <si>
    <t>YABANCI DİL</t>
  </si>
  <si>
    <t>ÖN DEĞERLENDİRME TARİHİ</t>
  </si>
  <si>
    <t>FAKÜLTE/MYO</t>
  </si>
  <si>
    <t>YAZILI SINAV GİRİŞ TARİHİ</t>
  </si>
  <si>
    <t>SINAV YERİ / SAATİ</t>
  </si>
  <si>
    <t>KADRO ÜNVANI</t>
  </si>
  <si>
    <t>KADRO SAYISI</t>
  </si>
  <si>
    <t>İSTANBUL GALATA ÜNİVERSİTESİ</t>
  </si>
  <si>
    <t>Araştırma Görevlisi</t>
  </si>
  <si>
    <r>
      <t xml:space="preserve">İstanbul Galata Üniversitesi 
Piyalepaşa Yerleşkesi- P Blok
Hacı Ahmet Mahallesi, Irmak Caddesi, No:1 
Beyoğlu / İSTANBUL
</t>
    </r>
    <r>
      <rPr>
        <b/>
        <sz val="9"/>
        <rFont val="Times New Roman"/>
        <family val="1"/>
        <charset val="162"/>
      </rPr>
      <t xml:space="preserve">Sınav Saati:11.00-12.00
Sınav Yeri: 2. Kat Toplantı Odası </t>
    </r>
  </si>
  <si>
    <t>Diş Hekimliği Fakültesi</t>
  </si>
  <si>
    <t>(02.06.2025-32918 Tarih ve Sayılı Resmi Gazete) 02.06.2025-16.06.2025 Tarihleri Aralığı Başvuruları</t>
  </si>
  <si>
    <t>Öğretim Üyesi Dışındaki Öğretim Elemanları Kadroları İçin Nihai Değerlendirme Sonucu</t>
  </si>
  <si>
    <t>BÖLÜM/PROGRAM</t>
  </si>
  <si>
    <t>Klinik Bilimler</t>
  </si>
  <si>
    <t>LİSANS MEZUNİYET</t>
  </si>
  <si>
    <t>GİRİŞ SINAVI</t>
  </si>
  <si>
    <t>(A+B+C+D)
TOPLAM</t>
  </si>
  <si>
    <t>(A)
30%</t>
  </si>
  <si>
    <t>(B)
10%</t>
  </si>
  <si>
    <t>(C) 
%30</t>
  </si>
  <si>
    <t>(D)
%30</t>
  </si>
  <si>
    <t>BAŞARILI</t>
  </si>
  <si>
    <t>SINAVA GİRMEDİ</t>
  </si>
  <si>
    <t>Ra*** Hi*** ME****</t>
  </si>
  <si>
    <t>Ba*** Ke***l DA***</t>
  </si>
  <si>
    <t>Em** ŞA***</t>
  </si>
  <si>
    <t xml:space="preserve">KAZANAMADI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</si>
</sst>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scheme val="minor"/>
    </font>
    <font>
      <b/>
      <sz val="11"/>
      <color rgb="FF000000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9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7" fillId="0" borderId="1" xfId="0" applyFont="1" applyBorder="1"/>
    <xf numFmtId="0" fontId="9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4" borderId="7" xfId="0" applyFill="1" applyBorder="1"/>
    <xf numFmtId="0" fontId="0" fillId="4" borderId="14" xfId="0" applyFill="1" applyBorder="1"/>
    <xf numFmtId="0" fontId="8" fillId="4" borderId="14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4" borderId="20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0" fillId="4" borderId="24" xfId="0" applyFill="1" applyBorder="1"/>
    <xf numFmtId="0" fontId="0" fillId="0" borderId="26" xfId="0" applyBorder="1"/>
    <xf numFmtId="0" fontId="7" fillId="0" borderId="25" xfId="0" applyFont="1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/>
    <xf numFmtId="0" fontId="7" fillId="0" borderId="29" xfId="0" applyFont="1" applyBorder="1"/>
    <xf numFmtId="0" fontId="0" fillId="0" borderId="19" xfId="0" applyBorder="1" applyAlignment="1">
      <alignment horizontal="center"/>
    </xf>
    <xf numFmtId="0" fontId="0" fillId="0" borderId="31" xfId="0" applyBorder="1" applyAlignment="1">
      <alignment horizontal="center"/>
    </xf>
    <xf numFmtId="0" fontId="11" fillId="4" borderId="7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wrapText="1"/>
    </xf>
    <xf numFmtId="0" fontId="8" fillId="4" borderId="14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14" fontId="9" fillId="3" borderId="4" xfId="0" applyNumberFormat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35" xfId="0" applyFont="1" applyBorder="1" applyAlignment="1">
      <alignment horizontal="left"/>
    </xf>
  </cellXfs>
  <cellStyles count="2">
    <cellStyle name="Normal" xfId="0" builtinId="0"/>
    <cellStyle name="Normal 2" xfId="1" xr:uid="{B3F4027A-6FE8-467E-AFF3-7333A643AA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144E8-DC09-44E9-9086-9C1CE8F8A061}">
  <dimension ref="A2:O15"/>
  <sheetViews>
    <sheetView tabSelected="1" workbookViewId="0">
      <selection activeCell="F18" sqref="F18"/>
    </sheetView>
  </sheetViews>
  <sheetFormatPr defaultRowHeight="15" x14ac:dyDescent="0.25"/>
  <cols>
    <col min="1" max="1" width="5.42578125" customWidth="1"/>
    <col min="2" max="2" width="5.5703125" hidden="1" customWidth="1"/>
    <col min="3" max="3" width="20.5703125" customWidth="1"/>
    <col min="4" max="4" width="11.85546875" customWidth="1"/>
    <col min="5" max="5" width="10.28515625" hidden="1" customWidth="1"/>
    <col min="6" max="6" width="10.85546875" customWidth="1"/>
    <col min="7" max="7" width="12.7109375" customWidth="1"/>
    <col min="8" max="8" width="12.85546875" customWidth="1"/>
    <col min="9" max="11" width="13.7109375" customWidth="1"/>
    <col min="12" max="12" width="17.28515625" customWidth="1"/>
    <col min="13" max="13" width="13.7109375" customWidth="1"/>
    <col min="14" max="14" width="13.5703125" customWidth="1"/>
    <col min="15" max="15" width="31.7109375" customWidth="1"/>
    <col min="16" max="16" width="3.85546875" customWidth="1"/>
  </cols>
  <sheetData>
    <row r="2" spans="1:15" ht="15.75" thickBot="1" x14ac:dyDescent="0.3"/>
    <row r="3" spans="1:15" ht="16.5" thickBot="1" x14ac:dyDescent="0.3">
      <c r="A3" s="33" t="s">
        <v>12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</row>
    <row r="4" spans="1:15" ht="16.5" thickBot="1" x14ac:dyDescent="0.3">
      <c r="A4" s="36" t="s">
        <v>16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8"/>
    </row>
    <row r="5" spans="1:15" ht="16.5" thickBot="1" x14ac:dyDescent="0.3">
      <c r="A5" s="33" t="s">
        <v>17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5"/>
    </row>
    <row r="6" spans="1:15" ht="16.5" thickBot="1" x14ac:dyDescent="0.3">
      <c r="A6" s="39" t="s">
        <v>6</v>
      </c>
      <c r="B6" s="39"/>
      <c r="C6" s="39"/>
      <c r="D6" s="39"/>
      <c r="E6" s="2"/>
      <c r="F6" s="40">
        <v>45827</v>
      </c>
      <c r="G6" s="34"/>
      <c r="H6" s="35"/>
      <c r="I6" s="33" t="s">
        <v>7</v>
      </c>
      <c r="J6" s="34"/>
      <c r="K6" s="34"/>
      <c r="L6" s="34"/>
      <c r="M6" s="34"/>
      <c r="N6" s="35"/>
      <c r="O6" s="2" t="s">
        <v>15</v>
      </c>
    </row>
    <row r="7" spans="1:15" ht="22.5" customHeight="1" thickBot="1" x14ac:dyDescent="0.3">
      <c r="A7" s="39" t="s">
        <v>8</v>
      </c>
      <c r="B7" s="39"/>
      <c r="C7" s="39"/>
      <c r="D7" s="39"/>
      <c r="E7" s="2"/>
      <c r="F7" s="40">
        <v>45831</v>
      </c>
      <c r="G7" s="34"/>
      <c r="H7" s="35"/>
      <c r="I7" s="33" t="s">
        <v>18</v>
      </c>
      <c r="J7" s="34"/>
      <c r="K7" s="34"/>
      <c r="L7" s="34"/>
      <c r="M7" s="34"/>
      <c r="N7" s="35"/>
      <c r="O7" s="2" t="s">
        <v>19</v>
      </c>
    </row>
    <row r="8" spans="1:15" ht="42" customHeight="1" thickBot="1" x14ac:dyDescent="0.3">
      <c r="A8" s="41" t="s">
        <v>9</v>
      </c>
      <c r="B8" s="42"/>
      <c r="C8" s="42"/>
      <c r="D8" s="43"/>
      <c r="E8" s="2"/>
      <c r="F8" s="47" t="s">
        <v>14</v>
      </c>
      <c r="G8" s="47"/>
      <c r="H8" s="47"/>
      <c r="I8" s="33" t="s">
        <v>10</v>
      </c>
      <c r="J8" s="34"/>
      <c r="K8" s="34"/>
      <c r="L8" s="34"/>
      <c r="M8" s="34"/>
      <c r="N8" s="35"/>
      <c r="O8" s="3" t="s">
        <v>13</v>
      </c>
    </row>
    <row r="9" spans="1:15" ht="42" customHeight="1" thickBot="1" x14ac:dyDescent="0.3">
      <c r="A9" s="44"/>
      <c r="B9" s="45"/>
      <c r="C9" s="45"/>
      <c r="D9" s="46"/>
      <c r="E9" s="2"/>
      <c r="F9" s="48"/>
      <c r="G9" s="48"/>
      <c r="H9" s="48"/>
      <c r="I9" s="33" t="s">
        <v>11</v>
      </c>
      <c r="J9" s="34"/>
      <c r="K9" s="34"/>
      <c r="L9" s="34"/>
      <c r="M9" s="34"/>
      <c r="N9" s="35"/>
      <c r="O9" s="2">
        <v>1</v>
      </c>
    </row>
    <row r="10" spans="1:15" ht="16.5" thickBot="1" x14ac:dyDescent="0.3">
      <c r="A10" s="25" t="s">
        <v>0</v>
      </c>
      <c r="B10" s="4"/>
      <c r="C10" s="25" t="s">
        <v>1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 t="s">
        <v>3</v>
      </c>
    </row>
    <row r="11" spans="1:15" ht="16.5" thickBot="1" x14ac:dyDescent="0.3">
      <c r="A11" s="25"/>
      <c r="B11" s="4"/>
      <c r="C11" s="25"/>
      <c r="D11" s="25"/>
      <c r="E11" s="25" t="s">
        <v>2</v>
      </c>
      <c r="F11" s="25"/>
      <c r="G11" s="25"/>
      <c r="H11" s="25" t="s">
        <v>5</v>
      </c>
      <c r="I11" s="25"/>
      <c r="J11" s="27" t="s">
        <v>20</v>
      </c>
      <c r="K11" s="28"/>
      <c r="L11" s="27" t="s">
        <v>21</v>
      </c>
      <c r="M11" s="28"/>
      <c r="N11" s="29" t="s">
        <v>22</v>
      </c>
      <c r="O11" s="25"/>
    </row>
    <row r="12" spans="1:15" ht="30.75" thickBot="1" x14ac:dyDescent="0.3">
      <c r="A12" s="26"/>
      <c r="B12" s="5"/>
      <c r="C12" s="26"/>
      <c r="D12" s="26"/>
      <c r="E12" s="6" t="s">
        <v>4</v>
      </c>
      <c r="F12" s="6" t="s">
        <v>4</v>
      </c>
      <c r="G12" s="7" t="s">
        <v>23</v>
      </c>
      <c r="H12" s="6" t="s">
        <v>4</v>
      </c>
      <c r="I12" s="7" t="s">
        <v>24</v>
      </c>
      <c r="J12" s="7" t="s">
        <v>4</v>
      </c>
      <c r="K12" s="7" t="s">
        <v>25</v>
      </c>
      <c r="L12" s="7" t="s">
        <v>4</v>
      </c>
      <c r="M12" s="7" t="s">
        <v>26</v>
      </c>
      <c r="N12" s="30"/>
      <c r="O12" s="26"/>
    </row>
    <row r="13" spans="1:15" ht="15.75" customHeight="1" x14ac:dyDescent="0.25">
      <c r="A13" s="15">
        <v>1</v>
      </c>
      <c r="B13" s="16"/>
      <c r="C13" s="49" t="s">
        <v>29</v>
      </c>
      <c r="D13" s="50"/>
      <c r="E13" s="17"/>
      <c r="F13" s="18">
        <v>89.771000000000001</v>
      </c>
      <c r="G13" s="19">
        <f>F13*0.3</f>
        <v>26.9313</v>
      </c>
      <c r="H13" s="18">
        <v>92.5</v>
      </c>
      <c r="I13" s="19">
        <f>H13*0.1</f>
        <v>9.25</v>
      </c>
      <c r="J13" s="19">
        <v>83</v>
      </c>
      <c r="K13" s="19">
        <f>J13*0.3</f>
        <v>24.9</v>
      </c>
      <c r="L13" s="19">
        <v>34</v>
      </c>
      <c r="M13" s="19">
        <f>L13*0.3</f>
        <v>10.199999999999999</v>
      </c>
      <c r="N13" s="19">
        <f>G13+I13+K13+M13</f>
        <v>71.281300000000002</v>
      </c>
      <c r="O13" s="20" t="s">
        <v>27</v>
      </c>
    </row>
    <row r="14" spans="1:15" ht="15.75" customHeight="1" x14ac:dyDescent="0.25">
      <c r="A14" s="8">
        <v>2</v>
      </c>
      <c r="B14" s="12"/>
      <c r="C14" s="31" t="s">
        <v>30</v>
      </c>
      <c r="D14" s="32"/>
      <c r="E14" s="14"/>
      <c r="F14" s="1">
        <v>87.623999999999995</v>
      </c>
      <c r="G14" s="9">
        <f t="shared" ref="G14:G15" si="0">F14*0.3</f>
        <v>26.287199999999999</v>
      </c>
      <c r="H14" s="1">
        <v>70</v>
      </c>
      <c r="I14" s="9">
        <f t="shared" ref="I14:I15" si="1">H14*0.1</f>
        <v>7</v>
      </c>
      <c r="J14" s="9">
        <v>73.16</v>
      </c>
      <c r="K14" s="9">
        <f t="shared" ref="K14:K15" si="2">J14*0.3</f>
        <v>21.947999999999997</v>
      </c>
      <c r="L14" s="9">
        <v>24</v>
      </c>
      <c r="M14" s="9">
        <f t="shared" ref="M14" si="3">L14*0.3</f>
        <v>7.1999999999999993</v>
      </c>
      <c r="N14" s="9">
        <f t="shared" ref="N14" si="4">G14+I14+K14+M14</f>
        <v>62.435199999999995</v>
      </c>
      <c r="O14" s="10" t="s">
        <v>32</v>
      </c>
    </row>
    <row r="15" spans="1:15" ht="16.5" thickBot="1" x14ac:dyDescent="0.3">
      <c r="A15" s="11">
        <v>3</v>
      </c>
      <c r="B15" s="13"/>
      <c r="C15" s="51" t="s">
        <v>31</v>
      </c>
      <c r="D15" s="52"/>
      <c r="E15" s="21"/>
      <c r="F15" s="22">
        <v>78.593000000000004</v>
      </c>
      <c r="G15" s="23">
        <f t="shared" si="0"/>
        <v>23.5779</v>
      </c>
      <c r="H15" s="22">
        <v>55</v>
      </c>
      <c r="I15" s="23">
        <f t="shared" si="1"/>
        <v>5.5</v>
      </c>
      <c r="J15" s="23">
        <v>82.98</v>
      </c>
      <c r="K15" s="23">
        <f t="shared" si="2"/>
        <v>24.894000000000002</v>
      </c>
      <c r="L15" s="23" t="s">
        <v>28</v>
      </c>
      <c r="M15" s="23"/>
      <c r="N15" s="23">
        <v>0</v>
      </c>
      <c r="O15" s="24" t="s">
        <v>28</v>
      </c>
    </row>
  </sheetData>
  <mergeCells count="25">
    <mergeCell ref="C13:D13"/>
    <mergeCell ref="C14:D14"/>
    <mergeCell ref="C15:D15"/>
    <mergeCell ref="A3:O3"/>
    <mergeCell ref="A4:O4"/>
    <mergeCell ref="A5:O5"/>
    <mergeCell ref="A6:D6"/>
    <mergeCell ref="F6:H6"/>
    <mergeCell ref="I6:N6"/>
    <mergeCell ref="A7:D7"/>
    <mergeCell ref="F7:H7"/>
    <mergeCell ref="I7:N7"/>
    <mergeCell ref="A8:D9"/>
    <mergeCell ref="F8:H9"/>
    <mergeCell ref="I8:N8"/>
    <mergeCell ref="I9:N9"/>
    <mergeCell ref="A10:A12"/>
    <mergeCell ref="C10:D12"/>
    <mergeCell ref="E10:N10"/>
    <mergeCell ref="O10:O12"/>
    <mergeCell ref="E11:G11"/>
    <mergeCell ref="H11:I11"/>
    <mergeCell ref="J11:K11"/>
    <mergeCell ref="L11:M11"/>
    <mergeCell ref="N11:N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201343-4b5a-49d8-a2cb-264fc6114082">
      <Terms xmlns="http://schemas.microsoft.com/office/infopath/2007/PartnerControls"/>
    </lcf76f155ced4ddcb4097134ff3c332f>
    <TaxCatchAll xmlns="6d657018-8e88-4b98-a73b-1e44decd962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F1112758C0D45488E4B6076734968FC" ma:contentTypeVersion="13" ma:contentTypeDescription="Yeni belge oluşturun." ma:contentTypeScope="" ma:versionID="62ce6c376b60c711c6ad98b838ce095e">
  <xsd:schema xmlns:xsd="http://www.w3.org/2001/XMLSchema" xmlns:xs="http://www.w3.org/2001/XMLSchema" xmlns:p="http://schemas.microsoft.com/office/2006/metadata/properties" xmlns:ns2="17201343-4b5a-49d8-a2cb-264fc6114082" xmlns:ns3="6d657018-8e88-4b98-a73b-1e44decd962a" targetNamespace="http://schemas.microsoft.com/office/2006/metadata/properties" ma:root="true" ma:fieldsID="c2251dab10790726121fd7c51b871a60" ns2:_="" ns3:_="">
    <xsd:import namespace="17201343-4b5a-49d8-a2cb-264fc6114082"/>
    <xsd:import namespace="6d657018-8e88-4b98-a73b-1e44decd96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01343-4b5a-49d8-a2cb-264fc61140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Resim Etiketleri" ma:readOnly="false" ma:fieldId="{5cf76f15-5ced-4ddc-b409-7134ff3c332f}" ma:taxonomyMulti="true" ma:sspId="0b8c20b2-4e42-42c5-845a-5e064b1f81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657018-8e88-4b98-a73b-1e44decd962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252780e-b54c-43d1-8aa7-a7dc801d3a32}" ma:internalName="TaxCatchAll" ma:showField="CatchAllData" ma:web="6d657018-8e88-4b98-a73b-1e44decd96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EFF0A4-94BB-41E7-9E06-34CEFF11BD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100C1C-F812-46F1-BBFE-9F488888EB8F}">
  <ds:schemaRefs>
    <ds:schemaRef ds:uri="http://schemas.microsoft.com/office/2006/metadata/properties"/>
    <ds:schemaRef ds:uri="http://schemas.microsoft.com/office/infopath/2007/PartnerControls"/>
    <ds:schemaRef ds:uri="17201343-4b5a-49d8-a2cb-264fc6114082"/>
    <ds:schemaRef ds:uri="6d657018-8e88-4b98-a73b-1e44decd962a"/>
  </ds:schemaRefs>
</ds:datastoreItem>
</file>

<file path=customXml/itemProps3.xml><?xml version="1.0" encoding="utf-8"?>
<ds:datastoreItem xmlns:ds="http://schemas.openxmlformats.org/officeDocument/2006/customXml" ds:itemID="{B42F9E7F-2135-4934-BDBE-AEF41456AE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201343-4b5a-49d8-a2cb-264fc6114082"/>
    <ds:schemaRef ds:uri="6d657018-8e88-4b98-a73b-1e44decd96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Nİhai Değerlendirme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galat</dc:creator>
  <cp:lastModifiedBy>Hava Yıldar</cp:lastModifiedBy>
  <cp:lastPrinted>2025-06-18T10:56:26Z</cp:lastPrinted>
  <dcterms:created xsi:type="dcterms:W3CDTF">2021-04-02T11:36:15Z</dcterms:created>
  <dcterms:modified xsi:type="dcterms:W3CDTF">2025-06-26T11:56:13Z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50625234-c48b-4548-9a72-221366fdd0a7</vt:lpwstr>
  </property>
  <property fmtid="{D5CDD505-2E9C-101B-9397-08002B2CF9AE}" pid="3" name="TURKCELLCLASSIFICATION">
    <vt:lpwstr>TURKCELL DAHİLİ</vt:lpwstr>
  </property>
  <property fmtid="{D5CDD505-2E9C-101B-9397-08002B2CF9AE}" pid="4" name="ContentTypeId">
    <vt:lpwstr>0x010100AF1112758C0D45488E4B6076734968FC</vt:lpwstr>
  </property>
</Properties>
</file>